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.hajkazemi\Desktop\اداره طيور\آمار ماهانه\آمار جدید\"/>
    </mc:Choice>
  </mc:AlternateContent>
  <bookViews>
    <workbookView xWindow="0" yWindow="0" windowWidth="24000" windowHeight="8880" firstSheet="1" activeTab="1"/>
  </bookViews>
  <sheets>
    <sheet name="3 ماهه" sheetId="11" r:id="rId1"/>
    <sheet name="ماهه 12" sheetId="18" r:id="rId2"/>
  </sheets>
  <definedNames>
    <definedName name="_xlnm.Print_Area" localSheetId="1">'ماهه 12'!$A$1:$H$38</definedName>
  </definedNames>
  <calcPr calcId="162913"/>
</workbook>
</file>

<file path=xl/calcChain.xml><?xml version="1.0" encoding="utf-8"?>
<calcChain xmlns="http://schemas.openxmlformats.org/spreadsheetml/2006/main">
  <c r="B18" i="18" l="1"/>
  <c r="D18" i="18" l="1"/>
</calcChain>
</file>

<file path=xl/comments1.xml><?xml version="1.0" encoding="utf-8"?>
<comments xmlns="http://schemas.openxmlformats.org/spreadsheetml/2006/main">
  <authors>
    <author>محمدباقر حاج کاظمی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این فرم برای روابط عمومی  و معاون سلامت ارسال می شود.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گزارش 102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گزارش 117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حفظ هستیم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حفظ هستیم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آنچه در داخل پرانتز است ، مجموع تعداد گله ها است.
در مورد تعداد واحدها باید دستی و چشمی جمع زده شود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مرغک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اجداد 57- واقع در ابهر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گزارش 103&gt; توجه شود که نمایش گزارش زده شود(چون خروجی اکسل اشتباه  عددی می دهد)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حفظ هستیم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نازفریک61000 -ND-H9
مرتضی کریمی 10000 - ND-H9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 xml:space="preserve">نازفریک 41500
کرتضی کریمی 6100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فعلا همه صفر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عملیلت سیستم-واسناسیون جدید
شهر و روستا حذف شود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 xml:space="preserve">ستون تعداد پرنده واکسینه
</t>
        </r>
        <r>
          <rPr>
            <sz val="9"/>
            <color indexed="81"/>
            <rFont val="Tahoma"/>
            <family val="2"/>
          </rPr>
          <t>شهر و روستا هم  محاسبه شود.
جوجه کشی ها هم محاسبه می شود.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نوع واحد فیلتر شود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اواع مادر ه و اجداد ا فیلتر شود---چهار مورد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فرم 121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عضلانی-زیر جلدی-تلقیح نسوج بال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عملیات سیستم &gt;ارسال نمونه و ثبت جواب&gt;ارسال نمونه-----تاریخ عملیات تنظیم شود(نه تاریخ ثبت). -خروجی اکسل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ملیات سیستم &gt;ارسال نمونه و ثبت جواب&gt;ارسال نمونه-----تاریخ عملیات تنظیم شود(نا تاریخ ثبت). -خروجی اکسل
-در ستون گروه نمونه خون و سواپ انتخاب شود.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حفظ هستیم.
فقط یک بار انجام شده است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در ستون اطلاعات طرح، بخش خصوصی فیلتر شود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محمدباقر حاج کاظمی:</t>
        </r>
        <r>
          <rPr>
            <sz val="9"/>
            <color indexed="81"/>
            <rFont val="Tahoma"/>
            <family val="2"/>
          </rPr>
          <t xml:space="preserve">
ادر ستون طلاعات طرح&gt; کارخانه جوجه کشی</t>
        </r>
      </text>
    </comment>
  </commentList>
</comments>
</file>

<file path=xl/sharedStrings.xml><?xml version="1.0" encoding="utf-8"?>
<sst xmlns="http://schemas.openxmlformats.org/spreadsheetml/2006/main" count="114" uniqueCount="63">
  <si>
    <t>مادر گوشتی</t>
  </si>
  <si>
    <t>مرغ گوشتی</t>
  </si>
  <si>
    <t>بوقلمون مادر</t>
  </si>
  <si>
    <t>بوقلمون گوشتی</t>
  </si>
  <si>
    <t>مرغ تخم گذار</t>
  </si>
  <si>
    <t>نوع واحد اپیدمیولوژیک</t>
  </si>
  <si>
    <t>تعداد واحد پرورش بوقلمون گوشتی فعال</t>
  </si>
  <si>
    <t>تعداد واحد پرورش مرغ گوشتی فعال</t>
  </si>
  <si>
    <t>تعداد کانون معدومی</t>
  </si>
  <si>
    <t>نام بیماری در واحد معدومی</t>
  </si>
  <si>
    <t xml:space="preserve">نام بیماری </t>
  </si>
  <si>
    <t>تعداد کانون</t>
  </si>
  <si>
    <t>آنگارا</t>
  </si>
  <si>
    <t xml:space="preserve">برونشیت عفونی </t>
  </si>
  <si>
    <t>تعدا تلفات</t>
  </si>
  <si>
    <t>تعداد کل</t>
  </si>
  <si>
    <t xml:space="preserve"> د - گزارش کانون های معدومی</t>
  </si>
  <si>
    <t xml:space="preserve"> ج - گزارش  تعداد و درصد تلفات</t>
  </si>
  <si>
    <t>ام جی(MG)</t>
  </si>
  <si>
    <t>و - گزارش انجام عملیات واکسیناسیون</t>
  </si>
  <si>
    <t>نیوکاسل حاد</t>
  </si>
  <si>
    <t xml:space="preserve">    ز-گزارش ارسال نمونه  آزمایشگاهی</t>
  </si>
  <si>
    <t xml:space="preserve"> ب-گزارش واحد های اپیدمیولوژیک طیور فعال                                                                                         </t>
  </si>
  <si>
    <t xml:space="preserve">الف-گزارش جوجه ریزی                                           </t>
  </si>
  <si>
    <t>مادر تخم گذار</t>
  </si>
  <si>
    <t>تعداد جوجه ریزی</t>
  </si>
  <si>
    <t>گامبورو</t>
  </si>
  <si>
    <t>پولت تخم گذار</t>
  </si>
  <si>
    <t>تعداد تلفات کل</t>
  </si>
  <si>
    <t xml:space="preserve">درصد  نسبت تلفات کل به تعداد  جوجه ریزی </t>
  </si>
  <si>
    <t>تعدادتلفات ناشی از بیماری</t>
  </si>
  <si>
    <t>درصد نسبت تلفات ناشی از بیماری به تعداد جوجه ریزی</t>
  </si>
  <si>
    <t>تعداد پرنده معدومی</t>
  </si>
  <si>
    <t>آنفلوانزای غیرفوق حاد پرندگان</t>
  </si>
  <si>
    <t>برونشیت عفونی</t>
  </si>
  <si>
    <t xml:space="preserve">   ه - گزارش کانون های بیماری                                                                        </t>
  </si>
  <si>
    <t>تعداد  آزمایش در طرح پایش دوره ای مرغ  مادر در خصوص نمونه های خون و سواب</t>
  </si>
  <si>
    <t>تعدادآزمایش در خصوص نمونه های سواب کشی، بوات گذاری و تخم نطفه دار مرغ و بوقلمون در مراقبت فعال کارخانه جوجه کشی</t>
  </si>
  <si>
    <t>مقدار کل دز مصرفی در طیور صنعتی</t>
  </si>
  <si>
    <t>مقدار دز مصرفی  در گه واحدهای پرورش مرغ گوشتی</t>
  </si>
  <si>
    <t>مقدار دز مصرفی  در گله واحد های مادر(مولد)</t>
  </si>
  <si>
    <t>مقدار دز مصرفی در طیور بومی علیه  بیماری نیوکاسل</t>
  </si>
  <si>
    <t>مقدار کل دز مصرفی در طیور صنعتی به صورت تزریقی</t>
  </si>
  <si>
    <t>تعداد آزمایش در طرح مراقبت فعال طیور بومی/روستا</t>
  </si>
  <si>
    <t>تعداد آزمایش نمونه برداری شده در پایش توسط بخش خصوصی</t>
  </si>
  <si>
    <t xml:space="preserve"> واحد پرورش بوقلمون گوشتی</t>
  </si>
  <si>
    <t>نیوکاسل</t>
  </si>
  <si>
    <t>تعداد واحد (گله) پرورش مادرگوشتی فعال</t>
  </si>
  <si>
    <t>تعداد واحد (گله) پرورش مادربوقلمون فعال</t>
  </si>
  <si>
    <t>تعداد واحد ( گله ) پرورش مرغ تخمگذار فعال</t>
  </si>
  <si>
    <t>تعداد واحد (گله) پرورش مرغ مادر تخم گذار</t>
  </si>
  <si>
    <t>اجداد گوشتی</t>
  </si>
  <si>
    <t>تعدا واحد اجداد گوشتی</t>
  </si>
  <si>
    <t>جدول گزارش  آمار اداره طیور استان زنجان در سه ماه اول سال 1404</t>
  </si>
  <si>
    <t>9(20)</t>
  </si>
  <si>
    <t>11(16)</t>
  </si>
  <si>
    <t xml:space="preserve"> واحد پرورش مرغ گوشتی</t>
  </si>
  <si>
    <t>نیوکاسل- آنفلوانزای غیر حاد</t>
  </si>
  <si>
    <t xml:space="preserve"> 2 واحد</t>
  </si>
  <si>
    <t xml:space="preserve"> 1 واحد</t>
  </si>
  <si>
    <t>12(18)</t>
  </si>
  <si>
    <t>16(19)</t>
  </si>
  <si>
    <t>جدول گزارش  آمار  سالانه  اداره بهداشت و مدیریت بیماری های طیور در 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</si>
</sst>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2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indexed="8"/>
      <name val="B Mitra"/>
      <family val="3"/>
      <charset val="178"/>
    </font>
    <font>
      <b/>
      <sz val="18"/>
      <name val="B Mitra"/>
      <family val="3"/>
      <charset val="178"/>
    </font>
    <font>
      <b/>
      <sz val="18"/>
      <name val="B Zar"/>
      <charset val="178"/>
    </font>
    <font>
      <b/>
      <sz val="18"/>
      <name val="Arial"/>
      <family val="2"/>
    </font>
    <font>
      <sz val="18"/>
      <name val="B Mitra"/>
      <family val="3"/>
      <charset val="178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B Mitra"/>
      <family val="3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4" fillId="0" borderId="3" xfId="0" applyFont="1" applyBorder="1" applyAlignment="1">
      <alignment horizontal="center" vertical="center" wrapText="1" readingOrder="2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readingOrder="2"/>
    </xf>
    <xf numFmtId="0" fontId="3" fillId="3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readingOrder="2"/>
    </xf>
    <xf numFmtId="0" fontId="8" fillId="4" borderId="0" xfId="0" applyFont="1" applyFill="1" applyBorder="1" applyAlignment="1">
      <alignment horizontal="center" vertical="center" readingOrder="2"/>
    </xf>
    <xf numFmtId="0" fontId="4" fillId="5" borderId="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 readingOrder="2"/>
    </xf>
    <xf numFmtId="3" fontId="5" fillId="3" borderId="3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horizontal="center" vertical="center" readingOrder="2"/>
    </xf>
    <xf numFmtId="3" fontId="7" fillId="3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readingOrder="2"/>
    </xf>
    <xf numFmtId="3" fontId="3" fillId="3" borderId="0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 readingOrder="2"/>
    </xf>
    <xf numFmtId="3" fontId="5" fillId="0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 readingOrder="2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readingOrder="2"/>
    </xf>
    <xf numFmtId="3" fontId="8" fillId="3" borderId="0" xfId="0" applyNumberFormat="1" applyFont="1" applyFill="1" applyBorder="1" applyAlignment="1">
      <alignment horizontal="center" vertical="center" readingOrder="2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readingOrder="2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 vertical="center" wrapText="1" readingOrder="2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 readingOrder="2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 readingOrder="2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readingOrder="2"/>
    </xf>
    <xf numFmtId="3" fontId="4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 vertical="center" readingOrder="2"/>
    </xf>
    <xf numFmtId="3" fontId="6" fillId="0" borderId="1" xfId="0" applyNumberFormat="1" applyFont="1" applyFill="1" applyBorder="1" applyAlignment="1">
      <alignment horizontal="center" vertical="center" readingOrder="2"/>
    </xf>
    <xf numFmtId="3" fontId="6" fillId="0" borderId="2" xfId="0" applyNumberFormat="1" applyFont="1" applyFill="1" applyBorder="1" applyAlignment="1">
      <alignment horizontal="center" vertical="center" readingOrder="2"/>
    </xf>
    <xf numFmtId="3" fontId="6" fillId="0" borderId="3" xfId="0" applyNumberFormat="1" applyFont="1" applyFill="1" applyBorder="1" applyAlignment="1">
      <alignment horizontal="center" vertical="center" readingOrder="2"/>
    </xf>
    <xf numFmtId="3" fontId="6" fillId="0" borderId="0" xfId="0" applyNumberFormat="1" applyFont="1" applyBorder="1" applyAlignment="1">
      <alignment horizontal="center" vertical="center" readingOrder="2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 readingOrder="2"/>
    </xf>
    <xf numFmtId="3" fontId="8" fillId="3" borderId="0" xfId="0" applyNumberFormat="1" applyFont="1" applyFill="1" applyBorder="1" applyAlignment="1">
      <alignment horizontal="center" vertical="center" readingOrder="2"/>
    </xf>
  </cellXfs>
  <cellStyles count="3"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rightToLeft="1" workbookViewId="0">
      <selection activeCell="A2" sqref="A2:B2"/>
    </sheetView>
  </sheetViews>
  <sheetFormatPr defaultRowHeight="23.25"/>
  <cols>
    <col min="1" max="1" width="41.5703125" style="31" customWidth="1"/>
    <col min="2" max="2" width="40.85546875" style="31" customWidth="1"/>
    <col min="3" max="3" width="29.85546875" style="31" customWidth="1"/>
    <col min="4" max="4" width="31" style="31" customWidth="1"/>
    <col min="5" max="5" width="41.5703125" style="31" customWidth="1"/>
    <col min="6" max="6" width="0.140625" style="31" customWidth="1"/>
    <col min="7" max="7" width="28.140625" style="31" customWidth="1"/>
    <col min="8" max="8" width="23.28515625" style="31" customWidth="1"/>
    <col min="9" max="9" width="31" style="31" bestFit="1" customWidth="1"/>
    <col min="10" max="10" width="9.5703125" style="31" customWidth="1"/>
    <col min="11" max="11" width="32" style="31" customWidth="1"/>
    <col min="12" max="12" width="16.85546875" style="31" customWidth="1"/>
    <col min="13" max="13" width="18" style="31" customWidth="1"/>
    <col min="14" max="14" width="29.7109375" style="31" bestFit="1" customWidth="1"/>
    <col min="15" max="15" width="0.7109375" style="31" customWidth="1"/>
    <col min="16" max="16384" width="9.140625" style="31"/>
  </cols>
  <sheetData>
    <row r="1" spans="1:14" s="9" customFormat="1" ht="37.5" customHeight="1">
      <c r="A1" s="73" t="s">
        <v>53</v>
      </c>
      <c r="B1" s="73"/>
      <c r="C1" s="73"/>
      <c r="D1" s="73"/>
      <c r="E1" s="73"/>
      <c r="F1" s="73"/>
      <c r="G1" s="73"/>
      <c r="H1" s="73"/>
    </row>
    <row r="2" spans="1:14" s="3" customFormat="1" ht="27">
      <c r="A2" s="74" t="s">
        <v>23</v>
      </c>
      <c r="B2" s="7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</row>
    <row r="3" spans="1:14" ht="27">
      <c r="A3" s="32" t="s">
        <v>15</v>
      </c>
      <c r="B3" s="32">
        <v>8699739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7">
      <c r="A4" s="32" t="s">
        <v>0</v>
      </c>
      <c r="B4" s="32">
        <v>223452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27">
      <c r="A5" s="32" t="s">
        <v>1</v>
      </c>
      <c r="B5" s="32">
        <v>8197106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27">
      <c r="A6" s="32" t="s">
        <v>24</v>
      </c>
      <c r="B6" s="32">
        <v>68000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7">
      <c r="A7" s="32" t="s">
        <v>4</v>
      </c>
      <c r="B7" s="32"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27">
      <c r="A8" s="32" t="s">
        <v>2</v>
      </c>
      <c r="B8" s="32"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7">
      <c r="A9" s="32" t="s">
        <v>3</v>
      </c>
      <c r="B9" s="32">
        <v>96240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27">
      <c r="A10" s="32" t="s">
        <v>27</v>
      </c>
      <c r="B10" s="32">
        <v>114941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7">
      <c r="A11" s="34"/>
      <c r="B11" s="3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s="3" customFormat="1" ht="27">
      <c r="A12" s="72" t="s">
        <v>22</v>
      </c>
      <c r="B12" s="72"/>
      <c r="C12" s="72"/>
      <c r="D12" s="72"/>
      <c r="E12" s="33"/>
      <c r="F12" s="34"/>
      <c r="G12" s="33"/>
      <c r="H12" s="33"/>
      <c r="I12" s="35"/>
      <c r="J12" s="35"/>
      <c r="K12" s="35"/>
      <c r="L12" s="35"/>
      <c r="M12" s="35"/>
      <c r="N12" s="35"/>
    </row>
    <row r="13" spans="1:14" ht="54">
      <c r="A13" s="32" t="s">
        <v>7</v>
      </c>
      <c r="B13" s="32" t="s">
        <v>6</v>
      </c>
      <c r="C13" s="32" t="s">
        <v>47</v>
      </c>
      <c r="D13" s="32" t="s">
        <v>48</v>
      </c>
      <c r="E13" s="13" t="s">
        <v>50</v>
      </c>
      <c r="F13" s="29"/>
      <c r="G13" s="14" t="s">
        <v>49</v>
      </c>
      <c r="H13" s="1"/>
      <c r="I13" s="29"/>
      <c r="J13" s="29"/>
      <c r="K13" s="76"/>
      <c r="L13" s="76"/>
      <c r="M13" s="70"/>
      <c r="N13" s="70"/>
    </row>
    <row r="14" spans="1:14" ht="27">
      <c r="A14" s="32">
        <v>141</v>
      </c>
      <c r="B14" s="32">
        <v>19</v>
      </c>
      <c r="C14" s="32" t="s">
        <v>54</v>
      </c>
      <c r="D14" s="32">
        <v>4</v>
      </c>
      <c r="E14" s="32">
        <v>1</v>
      </c>
      <c r="F14" s="29"/>
      <c r="G14" s="32" t="s">
        <v>55</v>
      </c>
      <c r="H14" s="32"/>
      <c r="I14" s="29"/>
      <c r="J14" s="29"/>
      <c r="K14" s="71"/>
      <c r="L14" s="71"/>
      <c r="M14" s="71"/>
      <c r="N14" s="71"/>
    </row>
    <row r="15" spans="1:14" ht="27">
      <c r="A15" s="35"/>
      <c r="B15" s="35"/>
      <c r="C15" s="29"/>
      <c r="D15" s="29"/>
      <c r="E15" s="29"/>
      <c r="F15" s="29"/>
      <c r="G15" s="29"/>
      <c r="H15" s="29"/>
      <c r="I15" s="29"/>
    </row>
    <row r="16" spans="1:14" s="8" customFormat="1" ht="27.75" customHeight="1">
      <c r="A16" s="74" t="s">
        <v>17</v>
      </c>
      <c r="B16" s="77"/>
      <c r="C16" s="77"/>
      <c r="D16" s="77"/>
      <c r="E16" s="75"/>
      <c r="F16" s="35"/>
      <c r="G16" s="35"/>
      <c r="H16" s="35"/>
      <c r="I16" s="7"/>
      <c r="J16" s="7"/>
      <c r="K16" s="7"/>
      <c r="L16" s="7"/>
      <c r="M16" s="7"/>
      <c r="N16" s="7"/>
    </row>
    <row r="17" spans="1:14" s="3" customFormat="1" ht="54">
      <c r="A17" s="34" t="s">
        <v>28</v>
      </c>
      <c r="B17" s="34" t="s">
        <v>29</v>
      </c>
      <c r="C17" s="34" t="s">
        <v>30</v>
      </c>
      <c r="D17" s="78" t="s">
        <v>31</v>
      </c>
      <c r="E17" s="78"/>
      <c r="F17" s="35"/>
      <c r="G17" s="79"/>
      <c r="H17" s="79"/>
      <c r="I17" s="35"/>
    </row>
    <row r="18" spans="1:14" s="3" customFormat="1" ht="27">
      <c r="A18" s="6">
        <v>388653</v>
      </c>
      <c r="B18" s="16">
        <v>3.2</v>
      </c>
      <c r="C18" s="15">
        <v>125502</v>
      </c>
      <c r="D18" s="80">
        <v>0.9</v>
      </c>
      <c r="E18" s="81"/>
      <c r="F18" s="36"/>
      <c r="G18" s="82"/>
      <c r="H18" s="82"/>
      <c r="I18" s="35"/>
    </row>
    <row r="19" spans="1:14" s="3" customFormat="1" ht="27">
      <c r="A19" s="29"/>
      <c r="B19" s="29"/>
      <c r="C19" s="36"/>
      <c r="D19" s="36"/>
      <c r="E19" s="36"/>
      <c r="F19" s="36"/>
      <c r="G19" s="36"/>
      <c r="H19" s="36"/>
      <c r="I19" s="35"/>
    </row>
    <row r="20" spans="1:14" s="3" customFormat="1" ht="27">
      <c r="A20" s="72" t="s">
        <v>16</v>
      </c>
      <c r="B20" s="72"/>
      <c r="C20" s="72"/>
      <c r="D20" s="72"/>
      <c r="E20" s="72"/>
      <c r="F20" s="10"/>
      <c r="G20" s="11"/>
      <c r="H20" s="11"/>
      <c r="I20" s="35"/>
      <c r="J20" s="35"/>
      <c r="K20" s="35"/>
      <c r="L20" s="35"/>
      <c r="M20" s="35"/>
      <c r="N20" s="35"/>
    </row>
    <row r="21" spans="1:14" ht="27">
      <c r="A21" s="32" t="s">
        <v>8</v>
      </c>
      <c r="B21" s="32" t="s">
        <v>25</v>
      </c>
      <c r="C21" s="32" t="s">
        <v>5</v>
      </c>
      <c r="D21" s="1" t="s">
        <v>32</v>
      </c>
      <c r="E21" s="83" t="s">
        <v>9</v>
      </c>
      <c r="F21" s="84"/>
      <c r="G21" s="30"/>
      <c r="H21" s="29"/>
      <c r="I21" s="29"/>
      <c r="J21" s="76"/>
      <c r="K21" s="76"/>
      <c r="L21" s="70"/>
      <c r="M21" s="70"/>
    </row>
    <row r="22" spans="1:14" ht="54">
      <c r="A22" s="32">
        <v>1</v>
      </c>
      <c r="B22" s="32">
        <v>10000</v>
      </c>
      <c r="C22" s="32" t="s">
        <v>45</v>
      </c>
      <c r="D22" s="32">
        <v>10000</v>
      </c>
      <c r="E22" s="83" t="s">
        <v>46</v>
      </c>
      <c r="F22" s="84"/>
      <c r="G22" s="29"/>
      <c r="H22" s="29"/>
      <c r="I22" s="29"/>
      <c r="J22" s="71"/>
      <c r="K22" s="71"/>
      <c r="L22" s="71"/>
      <c r="M22" s="71"/>
    </row>
    <row r="23" spans="1:14" ht="27">
      <c r="A23" s="29"/>
      <c r="B23" s="29"/>
      <c r="C23" s="29"/>
      <c r="D23" s="29"/>
      <c r="E23" s="29"/>
      <c r="F23" s="29"/>
      <c r="G23" s="29"/>
      <c r="H23" s="29"/>
      <c r="I23" s="29"/>
    </row>
    <row r="24" spans="1:14" s="3" customFormat="1" ht="27">
      <c r="A24" s="72" t="s">
        <v>35</v>
      </c>
      <c r="B24" s="72"/>
      <c r="C24" s="72"/>
      <c r="D24" s="72"/>
      <c r="E24" s="72"/>
      <c r="F24" s="72"/>
      <c r="G24" s="72"/>
      <c r="H24" s="72"/>
      <c r="I24" s="35"/>
      <c r="J24" s="35"/>
      <c r="K24" s="35"/>
      <c r="L24" s="35"/>
      <c r="M24" s="35"/>
      <c r="N24" s="35"/>
    </row>
    <row r="25" spans="1:14" ht="51" customHeight="1">
      <c r="A25" s="32" t="s">
        <v>10</v>
      </c>
      <c r="B25" s="32" t="s">
        <v>12</v>
      </c>
      <c r="C25" s="32" t="s">
        <v>33</v>
      </c>
      <c r="D25" s="1" t="s">
        <v>20</v>
      </c>
      <c r="E25" s="32" t="s">
        <v>34</v>
      </c>
      <c r="F25" s="32" t="s">
        <v>13</v>
      </c>
      <c r="G25" s="1" t="s">
        <v>26</v>
      </c>
      <c r="H25" s="32" t="s">
        <v>18</v>
      </c>
      <c r="I25" s="29"/>
      <c r="J25" s="76"/>
      <c r="K25" s="76"/>
      <c r="L25" s="70"/>
      <c r="M25" s="70"/>
    </row>
    <row r="26" spans="1:14" ht="43.5" customHeight="1">
      <c r="A26" s="32" t="s">
        <v>11</v>
      </c>
      <c r="B26" s="32">
        <v>0</v>
      </c>
      <c r="C26" s="32">
        <v>0</v>
      </c>
      <c r="D26" s="32">
        <v>0</v>
      </c>
      <c r="E26" s="32">
        <v>0</v>
      </c>
      <c r="F26" s="32">
        <v>67</v>
      </c>
      <c r="G26" s="32">
        <v>0</v>
      </c>
      <c r="H26" s="32">
        <v>0</v>
      </c>
      <c r="I26" s="29"/>
      <c r="J26" s="71"/>
      <c r="K26" s="71"/>
      <c r="L26" s="71"/>
      <c r="M26" s="71"/>
    </row>
    <row r="27" spans="1:14" ht="33.75" customHeight="1">
      <c r="A27" s="32" t="s">
        <v>14</v>
      </c>
      <c r="B27" s="32">
        <v>0</v>
      </c>
      <c r="C27" s="32">
        <v>0</v>
      </c>
      <c r="D27" s="32">
        <v>0</v>
      </c>
      <c r="E27" s="32">
        <v>0</v>
      </c>
      <c r="F27" s="32">
        <v>23412</v>
      </c>
      <c r="G27" s="32">
        <v>0</v>
      </c>
      <c r="H27" s="32">
        <v>0</v>
      </c>
      <c r="I27" s="29"/>
    </row>
    <row r="28" spans="1:14" ht="27">
      <c r="A28" s="29"/>
      <c r="B28" s="29"/>
      <c r="C28" s="29"/>
      <c r="D28" s="29"/>
      <c r="E28" s="29"/>
      <c r="F28" s="29"/>
      <c r="G28" s="29"/>
      <c r="H28" s="29"/>
      <c r="I28" s="29"/>
    </row>
    <row r="29" spans="1:14" s="3" customFormat="1" ht="27">
      <c r="A29" s="72" t="s">
        <v>19</v>
      </c>
      <c r="B29" s="72"/>
      <c r="C29" s="72"/>
      <c r="D29" s="72"/>
      <c r="E29" s="72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03.5" customHeight="1">
      <c r="A30" s="32" t="s">
        <v>38</v>
      </c>
      <c r="B30" s="32" t="s">
        <v>39</v>
      </c>
      <c r="C30" s="32" t="s">
        <v>40</v>
      </c>
      <c r="D30" s="1" t="s">
        <v>41</v>
      </c>
      <c r="E30" s="32" t="s">
        <v>42</v>
      </c>
      <c r="F30" s="29"/>
      <c r="G30" s="30"/>
      <c r="H30" s="29"/>
      <c r="I30" s="29"/>
      <c r="J30" s="76"/>
      <c r="K30" s="76"/>
      <c r="L30" s="70"/>
      <c r="M30" s="70"/>
    </row>
    <row r="31" spans="1:14" ht="27">
      <c r="A31" s="32">
        <v>63206660</v>
      </c>
      <c r="B31" s="32">
        <v>56708450</v>
      </c>
      <c r="C31" s="32">
        <v>5163050</v>
      </c>
      <c r="D31" s="32">
        <v>0</v>
      </c>
      <c r="E31" s="32">
        <v>10535147</v>
      </c>
      <c r="F31" s="29"/>
      <c r="G31" s="29"/>
      <c r="H31" s="29"/>
      <c r="I31" s="29"/>
      <c r="J31" s="71"/>
      <c r="K31" s="71"/>
      <c r="L31" s="71"/>
      <c r="M31" s="71"/>
    </row>
    <row r="32" spans="1:14" ht="27">
      <c r="A32" s="29"/>
      <c r="B32" s="29"/>
      <c r="C32" s="29"/>
      <c r="D32" s="29"/>
      <c r="E32" s="29"/>
      <c r="F32" s="29"/>
      <c r="G32" s="29"/>
      <c r="H32" s="29"/>
      <c r="I32" s="29"/>
    </row>
    <row r="33" spans="1:14" s="3" customFormat="1" ht="27.75" customHeight="1">
      <c r="A33" s="86" t="s">
        <v>21</v>
      </c>
      <c r="B33" s="86"/>
      <c r="C33" s="86"/>
      <c r="D33" s="86"/>
      <c r="E33" s="86"/>
      <c r="F33" s="86"/>
      <c r="G33" s="4"/>
      <c r="H33" s="4"/>
      <c r="I33" s="4"/>
      <c r="J33" s="4"/>
      <c r="K33" s="4"/>
      <c r="L33" s="4"/>
      <c r="M33" s="4"/>
      <c r="N33" s="4"/>
    </row>
    <row r="34" spans="1:14" ht="124.5" customHeight="1">
      <c r="A34" s="83" t="s">
        <v>36</v>
      </c>
      <c r="B34" s="84"/>
      <c r="C34" s="32" t="s">
        <v>43</v>
      </c>
      <c r="D34" s="32" t="s">
        <v>44</v>
      </c>
      <c r="E34" s="85" t="s">
        <v>37</v>
      </c>
      <c r="F34" s="85"/>
      <c r="G34" s="27"/>
      <c r="H34" s="27"/>
    </row>
    <row r="35" spans="1:14" ht="24.75" customHeight="1">
      <c r="A35" s="88">
        <v>5015</v>
      </c>
      <c r="B35" s="89"/>
      <c r="C35" s="28">
        <v>0</v>
      </c>
      <c r="D35" s="5">
        <v>1010</v>
      </c>
      <c r="E35" s="90">
        <v>1016</v>
      </c>
      <c r="F35" s="90"/>
      <c r="G35" s="91"/>
      <c r="H35" s="91"/>
    </row>
    <row r="37" spans="1:14" ht="27">
      <c r="A37" s="87"/>
      <c r="B37" s="87"/>
      <c r="C37" s="87"/>
      <c r="D37" s="87"/>
      <c r="E37" s="87"/>
      <c r="F37" s="87"/>
      <c r="G37" s="87"/>
      <c r="H37" s="87"/>
    </row>
    <row r="38" spans="1:14" ht="27">
      <c r="A38" s="12"/>
      <c r="B38" s="12"/>
      <c r="C38" s="12"/>
      <c r="D38" s="12"/>
      <c r="E38" s="12"/>
      <c r="F38" s="12"/>
      <c r="G38" s="12"/>
      <c r="H38" s="12"/>
    </row>
    <row r="39" spans="1:14" ht="27">
      <c r="A39" s="87"/>
      <c r="B39" s="87"/>
      <c r="C39" s="87"/>
      <c r="D39" s="87"/>
      <c r="E39" s="87"/>
      <c r="F39" s="87"/>
      <c r="G39" s="87"/>
      <c r="H39" s="87"/>
    </row>
    <row r="40" spans="1:14" ht="27">
      <c r="A40" s="27"/>
      <c r="B40" s="27"/>
      <c r="C40" s="27"/>
      <c r="D40" s="27"/>
      <c r="E40" s="27"/>
      <c r="F40" s="27"/>
      <c r="G40" s="27"/>
      <c r="H40" s="27"/>
    </row>
    <row r="41" spans="1:14" ht="27">
      <c r="A41" s="87"/>
      <c r="B41" s="87"/>
      <c r="C41" s="87"/>
      <c r="D41" s="87"/>
      <c r="E41" s="87"/>
      <c r="F41" s="87"/>
      <c r="G41" s="87"/>
      <c r="H41" s="87"/>
    </row>
    <row r="43" spans="1:14" ht="27">
      <c r="A43" s="87"/>
      <c r="B43" s="87"/>
      <c r="C43" s="87"/>
      <c r="D43" s="87"/>
      <c r="E43" s="87"/>
      <c r="F43" s="87"/>
      <c r="G43" s="87"/>
      <c r="H43" s="87"/>
    </row>
    <row r="44" spans="1:14" ht="27">
      <c r="A44" s="87"/>
      <c r="B44" s="87"/>
      <c r="C44" s="87"/>
      <c r="D44" s="87"/>
      <c r="E44" s="87"/>
      <c r="F44" s="87"/>
      <c r="G44" s="87"/>
      <c r="H44" s="87"/>
    </row>
    <row r="45" spans="1:14" ht="27">
      <c r="A45" s="87"/>
      <c r="B45" s="87"/>
      <c r="C45" s="87"/>
      <c r="D45" s="87"/>
      <c r="E45" s="87"/>
      <c r="F45" s="87"/>
      <c r="G45" s="87"/>
      <c r="H45" s="87"/>
    </row>
  </sheetData>
  <mergeCells count="41">
    <mergeCell ref="A43:H43"/>
    <mergeCell ref="A44:H44"/>
    <mergeCell ref="A45:H45"/>
    <mergeCell ref="A35:B35"/>
    <mergeCell ref="E35:F35"/>
    <mergeCell ref="G35:H35"/>
    <mergeCell ref="A37:H37"/>
    <mergeCell ref="A39:H39"/>
    <mergeCell ref="A41:H41"/>
    <mergeCell ref="A34:B34"/>
    <mergeCell ref="E34:F34"/>
    <mergeCell ref="A24:H24"/>
    <mergeCell ref="J25:K25"/>
    <mergeCell ref="L25:M25"/>
    <mergeCell ref="J26:K26"/>
    <mergeCell ref="L26:M26"/>
    <mergeCell ref="A29:E29"/>
    <mergeCell ref="J30:K30"/>
    <mergeCell ref="L30:M30"/>
    <mergeCell ref="J31:K31"/>
    <mergeCell ref="L31:M31"/>
    <mergeCell ref="A33:F33"/>
    <mergeCell ref="E21:F21"/>
    <mergeCell ref="J21:K21"/>
    <mergeCell ref="L21:M21"/>
    <mergeCell ref="E22:F22"/>
    <mergeCell ref="J22:K22"/>
    <mergeCell ref="L22:M22"/>
    <mergeCell ref="M13:N13"/>
    <mergeCell ref="K14:L14"/>
    <mergeCell ref="M14:N14"/>
    <mergeCell ref="A20:E20"/>
    <mergeCell ref="A1:H1"/>
    <mergeCell ref="A2:B2"/>
    <mergeCell ref="A12:D12"/>
    <mergeCell ref="K13:L13"/>
    <mergeCell ref="A16:E16"/>
    <mergeCell ref="D17:E17"/>
    <mergeCell ref="G17:H17"/>
    <mergeCell ref="D18:E18"/>
    <mergeCell ref="G18:H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rightToLeft="1" tabSelected="1" view="pageBreakPreview" topLeftCell="C16" zoomScale="84" zoomScaleNormal="50" zoomScaleSheetLayoutView="84" workbookViewId="0">
      <selection activeCell="I13" sqref="I13:J13"/>
    </sheetView>
  </sheetViews>
  <sheetFormatPr defaultRowHeight="23.25"/>
  <cols>
    <col min="1" max="1" width="41.5703125" style="42" customWidth="1"/>
    <col min="2" max="2" width="45.140625" style="42" customWidth="1"/>
    <col min="3" max="3" width="29.85546875" style="42" customWidth="1"/>
    <col min="4" max="4" width="31" style="42" customWidth="1"/>
    <col min="5" max="5" width="41.5703125" style="42" customWidth="1"/>
    <col min="6" max="6" width="0.140625" style="42" customWidth="1"/>
    <col min="7" max="7" width="28.140625" style="42" customWidth="1"/>
    <col min="8" max="8" width="33.42578125" style="42" customWidth="1"/>
    <col min="9" max="9" width="55.140625" style="42" customWidth="1"/>
    <col min="10" max="10" width="29.7109375" style="42" bestFit="1" customWidth="1"/>
    <col min="11" max="11" width="0.7109375" style="42" customWidth="1"/>
    <col min="12" max="16384" width="9.140625" style="42"/>
  </cols>
  <sheetData>
    <row r="1" spans="1:10" s="21" customFormat="1" ht="37.5" customHeight="1">
      <c r="A1" s="112" t="s">
        <v>62</v>
      </c>
      <c r="B1" s="112"/>
      <c r="C1" s="113"/>
      <c r="D1" s="113"/>
      <c r="E1" s="113"/>
      <c r="F1" s="113"/>
      <c r="G1" s="113"/>
      <c r="H1" s="113"/>
    </row>
    <row r="2" spans="1:10" s="50" customFormat="1" ht="45" customHeight="1">
      <c r="A2" s="105" t="s">
        <v>23</v>
      </c>
      <c r="B2" s="105"/>
      <c r="C2" s="66"/>
      <c r="D2" s="66"/>
      <c r="E2" s="66"/>
      <c r="F2" s="66"/>
      <c r="G2" s="67"/>
      <c r="H2" s="66"/>
      <c r="I2" s="22"/>
      <c r="J2" s="22"/>
    </row>
    <row r="3" spans="1:10" ht="27">
      <c r="A3" s="65" t="s">
        <v>15</v>
      </c>
      <c r="B3" s="65">
        <v>33742672</v>
      </c>
      <c r="C3" s="66"/>
      <c r="D3" s="66"/>
      <c r="E3" s="66"/>
      <c r="F3" s="66">
        <v>532960</v>
      </c>
      <c r="G3" s="67"/>
      <c r="H3" s="66"/>
      <c r="I3" s="43"/>
      <c r="J3" s="43"/>
    </row>
    <row r="4" spans="1:10" ht="27">
      <c r="A4" s="51" t="s">
        <v>0</v>
      </c>
      <c r="B4" s="51">
        <v>532442</v>
      </c>
      <c r="C4" s="66"/>
      <c r="D4" s="66"/>
      <c r="E4" s="66"/>
      <c r="F4" s="66">
        <v>246864</v>
      </c>
      <c r="G4" s="67"/>
      <c r="H4" s="66"/>
      <c r="I4" s="43"/>
      <c r="J4" s="43"/>
    </row>
    <row r="5" spans="1:10" ht="27">
      <c r="A5" s="51" t="s">
        <v>1</v>
      </c>
      <c r="B5" s="51">
        <v>31833435</v>
      </c>
      <c r="C5" s="66"/>
      <c r="D5" s="52"/>
      <c r="E5" s="52"/>
      <c r="F5" s="52">
        <v>23821</v>
      </c>
      <c r="G5" s="53"/>
      <c r="H5" s="52"/>
      <c r="I5" s="43"/>
      <c r="J5" s="43"/>
    </row>
    <row r="6" spans="1:10" ht="27">
      <c r="A6" s="51" t="s">
        <v>24</v>
      </c>
      <c r="B6" s="51">
        <v>68000</v>
      </c>
      <c r="C6" s="66"/>
      <c r="D6" s="52"/>
      <c r="E6" s="52"/>
      <c r="F6" s="52">
        <v>505150</v>
      </c>
      <c r="G6" s="53"/>
      <c r="H6" s="52"/>
      <c r="I6" s="43"/>
      <c r="J6" s="43"/>
    </row>
    <row r="7" spans="1:10" ht="27">
      <c r="A7" s="51" t="s">
        <v>4</v>
      </c>
      <c r="B7" s="51">
        <v>505150</v>
      </c>
      <c r="C7" s="66"/>
      <c r="D7" s="52"/>
      <c r="E7" s="52"/>
      <c r="F7" s="52">
        <v>31833435</v>
      </c>
      <c r="G7" s="53"/>
      <c r="H7" s="52"/>
      <c r="I7" s="43"/>
      <c r="J7" s="43"/>
    </row>
    <row r="8" spans="1:10" ht="27">
      <c r="A8" s="51" t="s">
        <v>2</v>
      </c>
      <c r="B8" s="51">
        <v>0</v>
      </c>
      <c r="C8" s="66"/>
      <c r="D8" s="52"/>
      <c r="E8" s="52"/>
      <c r="F8" s="52">
        <v>68000</v>
      </c>
      <c r="G8" s="52"/>
      <c r="H8" s="52"/>
      <c r="I8" s="43"/>
      <c r="J8" s="43"/>
    </row>
    <row r="9" spans="1:10" ht="27">
      <c r="A9" s="51" t="s">
        <v>3</v>
      </c>
      <c r="B9" s="51">
        <v>532960</v>
      </c>
      <c r="C9" s="66"/>
      <c r="D9" s="52"/>
      <c r="E9" s="52"/>
      <c r="F9" s="52">
        <v>532442</v>
      </c>
      <c r="G9" s="53"/>
      <c r="H9" s="52"/>
      <c r="I9" s="43"/>
      <c r="J9" s="43"/>
    </row>
    <row r="10" spans="1:10" ht="27">
      <c r="A10" s="51" t="s">
        <v>27</v>
      </c>
      <c r="B10" s="51">
        <v>246864</v>
      </c>
      <c r="C10" s="66"/>
      <c r="D10" s="52"/>
      <c r="E10" s="52"/>
      <c r="F10" s="52">
        <v>68000</v>
      </c>
      <c r="G10" s="52"/>
      <c r="H10" s="52"/>
      <c r="I10" s="43"/>
      <c r="J10" s="43"/>
    </row>
    <row r="11" spans="1:10" ht="27">
      <c r="A11" s="54" t="s">
        <v>51</v>
      </c>
      <c r="B11" s="51">
        <v>23821</v>
      </c>
      <c r="C11" s="66"/>
      <c r="D11" s="52"/>
      <c r="E11" s="52"/>
      <c r="F11" s="52"/>
      <c r="G11" s="52"/>
      <c r="H11" s="52"/>
      <c r="I11" s="43"/>
      <c r="J11" s="43"/>
    </row>
    <row r="12" spans="1:10" s="50" customFormat="1" ht="36" customHeight="1">
      <c r="A12" s="105" t="s">
        <v>22</v>
      </c>
      <c r="B12" s="105"/>
      <c r="C12" s="114"/>
      <c r="D12" s="114"/>
      <c r="E12" s="61"/>
      <c r="F12" s="60"/>
      <c r="G12" s="61"/>
      <c r="H12" s="61"/>
      <c r="I12" s="46"/>
      <c r="J12" s="46"/>
    </row>
    <row r="13" spans="1:10" ht="54">
      <c r="A13" s="37" t="s">
        <v>7</v>
      </c>
      <c r="B13" s="37" t="s">
        <v>6</v>
      </c>
      <c r="C13" s="37" t="s">
        <v>47</v>
      </c>
      <c r="D13" s="37" t="s">
        <v>48</v>
      </c>
      <c r="E13" s="38" t="s">
        <v>50</v>
      </c>
      <c r="F13" s="43"/>
      <c r="G13" s="39" t="s">
        <v>49</v>
      </c>
      <c r="H13" s="40" t="s">
        <v>52</v>
      </c>
      <c r="I13" s="115"/>
      <c r="J13" s="115"/>
    </row>
    <row r="14" spans="1:10" s="56" customFormat="1" ht="27">
      <c r="A14" s="54">
        <v>122</v>
      </c>
      <c r="B14" s="54">
        <v>25</v>
      </c>
      <c r="C14" s="54" t="s">
        <v>60</v>
      </c>
      <c r="D14" s="54">
        <v>3</v>
      </c>
      <c r="E14" s="54">
        <v>1</v>
      </c>
      <c r="F14" s="54"/>
      <c r="G14" s="54" t="s">
        <v>61</v>
      </c>
      <c r="H14" s="54">
        <v>1</v>
      </c>
      <c r="I14" s="116"/>
      <c r="J14" s="116"/>
    </row>
    <row r="15" spans="1:10" s="50" customFormat="1" ht="27">
      <c r="A15" s="43"/>
      <c r="B15" s="43"/>
      <c r="C15" s="43"/>
      <c r="D15" s="43"/>
      <c r="E15" s="43"/>
      <c r="F15" s="47"/>
      <c r="G15" s="47"/>
      <c r="H15" s="47"/>
    </row>
    <row r="16" spans="1:10" s="24" customFormat="1" ht="36" customHeight="1">
      <c r="A16" s="109" t="s">
        <v>17</v>
      </c>
      <c r="B16" s="110"/>
      <c r="C16" s="110"/>
      <c r="D16" s="110"/>
      <c r="E16" s="111"/>
      <c r="F16" s="46"/>
      <c r="G16" s="46"/>
      <c r="H16" s="46"/>
      <c r="I16" s="23"/>
      <c r="J16" s="23"/>
    </row>
    <row r="17" spans="1:11" s="50" customFormat="1" ht="54">
      <c r="A17" s="45" t="s">
        <v>28</v>
      </c>
      <c r="B17" s="45" t="s">
        <v>29</v>
      </c>
      <c r="C17" s="45" t="s">
        <v>30</v>
      </c>
      <c r="D17" s="100" t="s">
        <v>31</v>
      </c>
      <c r="E17" s="100"/>
      <c r="F17" s="46"/>
      <c r="G17" s="101"/>
      <c r="H17" s="101"/>
      <c r="K17" s="50">
        <v>1390728</v>
      </c>
    </row>
    <row r="18" spans="1:11" s="50" customFormat="1">
      <c r="A18" s="47">
        <v>3474794</v>
      </c>
      <c r="B18" s="26">
        <f>A18/B3</f>
        <v>0.10297921871747442</v>
      </c>
      <c r="C18" s="18">
        <v>1451616</v>
      </c>
      <c r="D18" s="102">
        <f>C18/B3</f>
        <v>4.3020185241998618E-2</v>
      </c>
      <c r="E18" s="103"/>
      <c r="F18" s="47"/>
      <c r="G18" s="104"/>
      <c r="H18" s="104"/>
    </row>
    <row r="19" spans="1:11" s="50" customFormat="1" ht="36.75" customHeight="1">
      <c r="A19" s="105" t="s">
        <v>16</v>
      </c>
      <c r="B19" s="105"/>
      <c r="C19" s="105"/>
      <c r="D19" s="105"/>
      <c r="E19" s="105"/>
      <c r="F19" s="19"/>
      <c r="G19" s="20"/>
      <c r="H19" s="20"/>
      <c r="I19" s="46"/>
      <c r="J19" s="46"/>
    </row>
    <row r="20" spans="1:11" ht="27">
      <c r="A20" s="48" t="s">
        <v>8</v>
      </c>
      <c r="B20" s="48" t="s">
        <v>25</v>
      </c>
      <c r="C20" s="48" t="s">
        <v>5</v>
      </c>
      <c r="D20" s="17" t="s">
        <v>32</v>
      </c>
      <c r="E20" s="97" t="s">
        <v>9</v>
      </c>
      <c r="F20" s="98"/>
      <c r="G20" s="44"/>
      <c r="H20" s="43"/>
      <c r="I20" s="44"/>
    </row>
    <row r="21" spans="1:11" ht="27">
      <c r="A21" s="62" t="s">
        <v>58</v>
      </c>
      <c r="B21" s="55">
        <v>71000</v>
      </c>
      <c r="C21" s="54" t="s">
        <v>56</v>
      </c>
      <c r="D21" s="54">
        <v>47600</v>
      </c>
      <c r="E21" s="106" t="s">
        <v>57</v>
      </c>
      <c r="F21" s="107"/>
      <c r="G21" s="43"/>
      <c r="H21" s="43"/>
    </row>
    <row r="22" spans="1:11" ht="54">
      <c r="A22" s="62" t="s">
        <v>59</v>
      </c>
      <c r="B22" s="63">
        <v>10000</v>
      </c>
      <c r="C22" s="54" t="s">
        <v>45</v>
      </c>
      <c r="D22" s="54">
        <v>10000</v>
      </c>
      <c r="E22" s="106" t="s">
        <v>46</v>
      </c>
      <c r="F22" s="107"/>
      <c r="G22" s="43"/>
      <c r="H22" s="43"/>
    </row>
    <row r="23" spans="1:11" ht="27">
      <c r="A23" s="43"/>
      <c r="B23" s="43"/>
      <c r="C23" s="43"/>
      <c r="D23" s="43"/>
      <c r="E23" s="43"/>
      <c r="F23" s="43"/>
      <c r="G23" s="43"/>
      <c r="H23" s="43"/>
    </row>
    <row r="24" spans="1:11" s="50" customFormat="1" ht="49.5" customHeight="1">
      <c r="A24" s="105" t="s">
        <v>35</v>
      </c>
      <c r="B24" s="105"/>
      <c r="C24" s="105"/>
      <c r="D24" s="105"/>
      <c r="E24" s="105"/>
      <c r="F24" s="105"/>
      <c r="G24" s="105"/>
      <c r="H24" s="105"/>
      <c r="I24" s="46"/>
      <c r="J24" s="46"/>
    </row>
    <row r="25" spans="1:11" ht="51" customHeight="1">
      <c r="A25" s="54" t="s">
        <v>10</v>
      </c>
      <c r="B25" s="54" t="s">
        <v>12</v>
      </c>
      <c r="C25" s="54" t="s">
        <v>33</v>
      </c>
      <c r="D25" s="64" t="s">
        <v>20</v>
      </c>
      <c r="E25" s="54" t="s">
        <v>34</v>
      </c>
      <c r="F25" s="54" t="s">
        <v>13</v>
      </c>
      <c r="G25" s="64" t="s">
        <v>26</v>
      </c>
      <c r="H25" s="54" t="s">
        <v>18</v>
      </c>
      <c r="I25" s="44"/>
    </row>
    <row r="26" spans="1:11" ht="43.5" customHeight="1">
      <c r="A26" s="54" t="s">
        <v>11</v>
      </c>
      <c r="B26" s="54">
        <v>0</v>
      </c>
      <c r="C26" s="54">
        <v>0</v>
      </c>
      <c r="D26" s="54">
        <v>0</v>
      </c>
      <c r="E26" s="54">
        <v>0</v>
      </c>
      <c r="F26" s="54">
        <v>67</v>
      </c>
      <c r="G26" s="54">
        <v>0</v>
      </c>
      <c r="H26" s="54">
        <v>0</v>
      </c>
    </row>
    <row r="27" spans="1:11" ht="33.75" customHeight="1">
      <c r="A27" s="54" t="s">
        <v>14</v>
      </c>
      <c r="B27" s="68">
        <v>0</v>
      </c>
      <c r="C27" s="54">
        <v>0</v>
      </c>
      <c r="D27" s="54"/>
      <c r="E27" s="54">
        <v>0</v>
      </c>
      <c r="F27" s="54">
        <v>23412</v>
      </c>
      <c r="G27" s="54">
        <v>0</v>
      </c>
      <c r="H27" s="54">
        <v>0</v>
      </c>
    </row>
    <row r="28" spans="1:11" ht="27">
      <c r="A28" s="43"/>
      <c r="B28" s="43"/>
      <c r="C28" s="43"/>
      <c r="D28" s="43"/>
      <c r="E28" s="43"/>
      <c r="F28" s="43"/>
      <c r="G28" s="43"/>
      <c r="H28" s="43"/>
    </row>
    <row r="29" spans="1:11" s="50" customFormat="1" ht="46.5" customHeight="1">
      <c r="A29" s="105" t="s">
        <v>19</v>
      </c>
      <c r="B29" s="105"/>
      <c r="C29" s="105"/>
      <c r="D29" s="105"/>
      <c r="E29" s="105"/>
      <c r="F29" s="46"/>
      <c r="G29" s="46"/>
      <c r="H29" s="46"/>
      <c r="I29" s="46"/>
      <c r="J29" s="46"/>
    </row>
    <row r="30" spans="1:11" ht="103.5" customHeight="1">
      <c r="A30" s="48" t="s">
        <v>38</v>
      </c>
      <c r="B30" s="48" t="s">
        <v>39</v>
      </c>
      <c r="C30" s="48" t="s">
        <v>40</v>
      </c>
      <c r="D30" s="17" t="s">
        <v>41</v>
      </c>
      <c r="E30" s="48" t="s">
        <v>42</v>
      </c>
      <c r="F30" s="43"/>
      <c r="G30" s="57"/>
      <c r="H30" s="43"/>
      <c r="I30" s="44"/>
    </row>
    <row r="31" spans="1:11" ht="27">
      <c r="A31" s="54">
        <v>264703732</v>
      </c>
      <c r="B31" s="58">
        <v>232456191</v>
      </c>
      <c r="C31" s="58">
        <v>18518148</v>
      </c>
      <c r="D31" s="59">
        <v>1161938</v>
      </c>
      <c r="E31" s="59">
        <v>44448603</v>
      </c>
      <c r="F31" s="43"/>
      <c r="G31" s="43"/>
      <c r="H31" s="43"/>
    </row>
    <row r="32" spans="1:11" s="50" customFormat="1" ht="42.75" customHeight="1">
      <c r="A32" s="108" t="s">
        <v>21</v>
      </c>
      <c r="B32" s="108"/>
      <c r="C32" s="108"/>
      <c r="D32" s="108"/>
      <c r="E32" s="108"/>
      <c r="F32" s="108"/>
      <c r="G32" s="25"/>
      <c r="H32" s="25"/>
      <c r="I32" s="25"/>
      <c r="J32" s="25"/>
    </row>
    <row r="33" spans="1:8" ht="124.5" customHeight="1">
      <c r="A33" s="97" t="s">
        <v>36</v>
      </c>
      <c r="B33" s="98"/>
      <c r="C33" s="48" t="s">
        <v>43</v>
      </c>
      <c r="D33" s="48" t="s">
        <v>44</v>
      </c>
      <c r="E33" s="99" t="s">
        <v>37</v>
      </c>
      <c r="F33" s="99"/>
      <c r="G33" s="49"/>
      <c r="H33" s="49"/>
    </row>
    <row r="34" spans="1:8" ht="24.75" customHeight="1">
      <c r="A34" s="93">
        <v>36666</v>
      </c>
      <c r="B34" s="94"/>
      <c r="C34" s="69">
        <v>400</v>
      </c>
      <c r="D34" s="41">
        <v>5896</v>
      </c>
      <c r="E34" s="95">
        <v>5140</v>
      </c>
      <c r="F34" s="95"/>
      <c r="G34" s="96"/>
      <c r="H34" s="96"/>
    </row>
    <row r="35" spans="1:8" ht="27">
      <c r="A35" s="92"/>
      <c r="B35" s="92"/>
      <c r="C35" s="92"/>
      <c r="D35" s="92"/>
      <c r="E35" s="92"/>
      <c r="F35" s="92"/>
      <c r="G35" s="92"/>
      <c r="H35" s="92"/>
    </row>
    <row r="36" spans="1:8" ht="27">
      <c r="A36" s="92"/>
      <c r="B36" s="92"/>
      <c r="C36" s="92"/>
      <c r="D36" s="92"/>
      <c r="E36" s="92"/>
      <c r="F36" s="92"/>
      <c r="G36" s="92"/>
      <c r="H36" s="92"/>
    </row>
    <row r="37" spans="1:8" ht="27">
      <c r="A37" s="92"/>
      <c r="B37" s="92"/>
      <c r="C37" s="92"/>
      <c r="D37" s="92"/>
      <c r="E37" s="92"/>
      <c r="F37" s="92"/>
      <c r="G37" s="92"/>
      <c r="H37" s="92"/>
    </row>
    <row r="38" spans="1:8" ht="27">
      <c r="A38" s="92"/>
      <c r="B38" s="92"/>
      <c r="C38" s="92"/>
      <c r="D38" s="92"/>
      <c r="E38" s="92"/>
      <c r="F38" s="92"/>
      <c r="G38" s="92"/>
      <c r="H38" s="92"/>
    </row>
  </sheetData>
  <mergeCells count="26">
    <mergeCell ref="A16:E16"/>
    <mergeCell ref="A1:H1"/>
    <mergeCell ref="A2:B2"/>
    <mergeCell ref="A12:D12"/>
    <mergeCell ref="I13:J13"/>
    <mergeCell ref="I14:J14"/>
    <mergeCell ref="A33:B33"/>
    <mergeCell ref="E33:F33"/>
    <mergeCell ref="D17:E17"/>
    <mergeCell ref="G17:H17"/>
    <mergeCell ref="D18:E18"/>
    <mergeCell ref="G18:H18"/>
    <mergeCell ref="A19:E19"/>
    <mergeCell ref="E20:F20"/>
    <mergeCell ref="E21:F21"/>
    <mergeCell ref="E22:F22"/>
    <mergeCell ref="A24:H24"/>
    <mergeCell ref="A29:E29"/>
    <mergeCell ref="A32:F32"/>
    <mergeCell ref="A37:H37"/>
    <mergeCell ref="A38:H38"/>
    <mergeCell ref="A34:B34"/>
    <mergeCell ref="E34:F34"/>
    <mergeCell ref="G34:H34"/>
    <mergeCell ref="A35:H35"/>
    <mergeCell ref="A36:H3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 ماهه</vt:lpstr>
      <vt:lpstr>ماهه 12</vt:lpstr>
      <vt:lpstr>'ماهه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پرویز احمدی زنجانی</dc:creator>
  <cp:lastModifiedBy>محمدباقر حاج کاظمی</cp:lastModifiedBy>
  <cp:lastPrinted>2023-02-26T08:56:19Z</cp:lastPrinted>
  <dcterms:created xsi:type="dcterms:W3CDTF">2022-09-29T10:16:33Z</dcterms:created>
  <dcterms:modified xsi:type="dcterms:W3CDTF">2026-03-28T08:05:56Z</dcterms:modified>
</cp:coreProperties>
</file>